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ours\Audit\Audit 2025-2026\"/>
    </mc:Choice>
  </mc:AlternateContent>
  <xr:revisionPtr revIDLastSave="0" documentId="13_ncr:1_{72F2E8D1-10A6-4BD2-BAD2-F94CAB573684}" xr6:coauthVersionLast="47" xr6:coauthVersionMax="47" xr10:uidLastSave="{00000000-0000-0000-0000-000000000000}"/>
  <bookViews>
    <workbookView xWindow="-135" yWindow="-135" windowWidth="29070" windowHeight="15750" xr2:uid="{BD9741A6-649C-42F6-A4F4-FA1F231A9AF1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8" i="1" l="1"/>
  <c r="D41" i="1"/>
  <c r="D15" i="1" l="1"/>
  <c r="D7" i="1" l="1"/>
</calcChain>
</file>

<file path=xl/sharedStrings.xml><?xml version="1.0" encoding="utf-8"?>
<sst xmlns="http://schemas.openxmlformats.org/spreadsheetml/2006/main" count="42" uniqueCount="41">
  <si>
    <t xml:space="preserve">Opening Balance </t>
  </si>
  <si>
    <t>Total</t>
  </si>
  <si>
    <t>Precept</t>
  </si>
  <si>
    <t>Miscellaneous (Inc)</t>
  </si>
  <si>
    <t xml:space="preserve">Total </t>
  </si>
  <si>
    <t>Expenditure</t>
  </si>
  <si>
    <t>Grants &amp; Donations</t>
  </si>
  <si>
    <t xml:space="preserve">End of year total </t>
  </si>
  <si>
    <t>Income</t>
  </si>
  <si>
    <t>Opening balance</t>
  </si>
  <si>
    <t>Projects/reserves</t>
  </si>
  <si>
    <t>Contingency</t>
  </si>
  <si>
    <t>Income 2025/2026</t>
  </si>
  <si>
    <t>Stours Parish Council End Of Year Summary 2026</t>
  </si>
  <si>
    <t>Pavilion income</t>
  </si>
  <si>
    <t>VAT Refund</t>
  </si>
  <si>
    <t>Clerk's Wages</t>
  </si>
  <si>
    <t>Clerk's Expenses</t>
  </si>
  <si>
    <t>Pension</t>
  </si>
  <si>
    <t>Travel costs</t>
  </si>
  <si>
    <t>Training &amp; Seminars</t>
  </si>
  <si>
    <t>Insurance</t>
  </si>
  <si>
    <t>Audit &amp; Governance</t>
  </si>
  <si>
    <t>Phone/broadband</t>
  </si>
  <si>
    <t>Stationery</t>
  </si>
  <si>
    <t>Election cost</t>
  </si>
  <si>
    <t>Subscriptions</t>
  </si>
  <si>
    <t>Employers NI &amp; PAYE</t>
  </si>
  <si>
    <t>Hall Hire</t>
  </si>
  <si>
    <t>Neighbourhood Plan</t>
  </si>
  <si>
    <t>Website/laptop</t>
  </si>
  <si>
    <t>Pavilion ex</t>
  </si>
  <si>
    <t>Grass Cutting</t>
  </si>
  <si>
    <t>Village Maintenance</t>
  </si>
  <si>
    <t>Play Area</t>
  </si>
  <si>
    <t>Currrent account</t>
  </si>
  <si>
    <t>Saving interest</t>
  </si>
  <si>
    <t>Scottish Widows</t>
  </si>
  <si>
    <t>ND&amp;I</t>
  </si>
  <si>
    <t>Total outgoings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</si>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</sst>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44" fontId="0" fillId="0" borderId="0" xfId="1" applyFont="1"/>
    <xf numFmtId="0" fontId="2" fillId="0" borderId="0" xfId="0" applyFont="1"/>
    <xf numFmtId="44" fontId="2" fillId="0" borderId="1" xfId="1" applyFont="1" applyBorder="1"/>
    <xf numFmtId="0" fontId="3" fillId="0" borderId="0" xfId="0" applyFont="1"/>
    <xf numFmtId="0" fontId="4" fillId="0" borderId="0" xfId="0" applyFont="1"/>
    <xf numFmtId="44" fontId="2" fillId="0" borderId="0" xfId="1" applyFont="1"/>
    <xf numFmtId="44" fontId="1" fillId="0" borderId="0" xfId="1" applyFont="1"/>
    <xf numFmtId="44" fontId="2" fillId="0" borderId="2" xfId="0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292C7-8A7C-47D1-9416-B8221F646199}">
  <dimension ref="A1:L48"/>
  <sheetViews>
    <sheetView tabSelected="1" workbookViewId="0">
      <selection activeCell="L17" sqref="L17"/>
    </sheetView>
  </sheetViews>
  <sheetFormatPr defaultRowHeight="15" x14ac:dyDescent="0.25"/>
  <cols>
    <col min="4" max="4" width="15.140625" customWidth="1"/>
  </cols>
  <sheetData>
    <row r="1" spans="1:10" ht="21" x14ac:dyDescent="0.35">
      <c r="A1" s="4" t="s">
        <v>13</v>
      </c>
      <c r="B1" s="4"/>
      <c r="C1" s="4"/>
      <c r="D1" s="4"/>
      <c r="E1" s="4"/>
      <c r="F1" s="4"/>
      <c r="G1" s="5"/>
      <c r="H1" s="5"/>
      <c r="I1" s="5"/>
      <c r="J1" s="5"/>
    </row>
    <row r="3" spans="1:10" x14ac:dyDescent="0.25">
      <c r="A3" s="2" t="s">
        <v>0</v>
      </c>
      <c r="D3" s="1"/>
    </row>
    <row r="4" spans="1:10" x14ac:dyDescent="0.25">
      <c r="A4" s="2" t="s">
        <v>35</v>
      </c>
      <c r="D4" s="7">
        <v>3540.29</v>
      </c>
    </row>
    <row r="5" spans="1:10" x14ac:dyDescent="0.25">
      <c r="A5" s="2" t="s">
        <v>37</v>
      </c>
      <c r="D5" s="7">
        <v>4830.1499999999996</v>
      </c>
    </row>
    <row r="6" spans="1:10" x14ac:dyDescent="0.25">
      <c r="A6" s="2" t="s">
        <v>38</v>
      </c>
      <c r="D6" s="7">
        <v>2085.56</v>
      </c>
    </row>
    <row r="7" spans="1:10" x14ac:dyDescent="0.25">
      <c r="A7" s="2" t="s">
        <v>1</v>
      </c>
      <c r="D7" s="3">
        <f>SUM(D3:D6)</f>
        <v>10455.999999999998</v>
      </c>
    </row>
    <row r="8" spans="1:10" x14ac:dyDescent="0.25">
      <c r="D8" s="6"/>
    </row>
    <row r="9" spans="1:10" x14ac:dyDescent="0.25">
      <c r="A9" s="2" t="s">
        <v>12</v>
      </c>
      <c r="D9" s="6"/>
    </row>
    <row r="10" spans="1:10" x14ac:dyDescent="0.25">
      <c r="A10" s="2" t="s">
        <v>2</v>
      </c>
      <c r="D10" s="7">
        <v>36387</v>
      </c>
    </row>
    <row r="11" spans="1:10" x14ac:dyDescent="0.25">
      <c r="A11" s="2" t="s">
        <v>14</v>
      </c>
      <c r="D11" s="7">
        <v>252.41</v>
      </c>
    </row>
    <row r="12" spans="1:10" x14ac:dyDescent="0.25">
      <c r="A12" s="2" t="s">
        <v>3</v>
      </c>
      <c r="D12" s="7">
        <v>692.09</v>
      </c>
    </row>
    <row r="13" spans="1:10" x14ac:dyDescent="0.25">
      <c r="A13" s="2" t="s">
        <v>36</v>
      </c>
      <c r="D13" s="7">
        <v>87.54</v>
      </c>
    </row>
    <row r="14" spans="1:10" x14ac:dyDescent="0.25">
      <c r="A14" s="2" t="s">
        <v>15</v>
      </c>
      <c r="D14" s="7">
        <v>538.80999999999995</v>
      </c>
    </row>
    <row r="15" spans="1:10" x14ac:dyDescent="0.25">
      <c r="A15" s="2" t="s">
        <v>4</v>
      </c>
      <c r="D15" s="3">
        <f>SUM(D10:D14)</f>
        <v>37957.85</v>
      </c>
    </row>
    <row r="16" spans="1:10" x14ac:dyDescent="0.25">
      <c r="D16" s="6"/>
    </row>
    <row r="17" spans="1:12" x14ac:dyDescent="0.25">
      <c r="A17" s="2" t="s">
        <v>5</v>
      </c>
      <c r="D17" s="7"/>
      <c r="L17" t="s">
        <v>40</v>
      </c>
    </row>
    <row r="18" spans="1:12" x14ac:dyDescent="0.25">
      <c r="A18" s="2" t="s">
        <v>16</v>
      </c>
      <c r="D18" s="7">
        <v>11120.759999999997</v>
      </c>
    </row>
    <row r="19" spans="1:12" x14ac:dyDescent="0.25">
      <c r="A19" s="2" t="s">
        <v>17</v>
      </c>
      <c r="D19" s="7">
        <v>1044.24</v>
      </c>
    </row>
    <row r="20" spans="1:12" x14ac:dyDescent="0.25">
      <c r="A20" s="2" t="s">
        <v>18</v>
      </c>
      <c r="D20" s="7">
        <v>1386.6899999999998</v>
      </c>
    </row>
    <row r="21" spans="1:12" x14ac:dyDescent="0.25">
      <c r="A21" s="2" t="s">
        <v>19</v>
      </c>
      <c r="D21" s="7">
        <v>0</v>
      </c>
    </row>
    <row r="22" spans="1:12" x14ac:dyDescent="0.25">
      <c r="A22" s="2" t="s">
        <v>20</v>
      </c>
      <c r="D22" s="7">
        <v>75</v>
      </c>
    </row>
    <row r="23" spans="1:12" x14ac:dyDescent="0.25">
      <c r="A23" s="2" t="s">
        <v>21</v>
      </c>
      <c r="D23" s="7">
        <v>873.29</v>
      </c>
    </row>
    <row r="24" spans="1:12" x14ac:dyDescent="0.25">
      <c r="A24" s="2" t="s">
        <v>22</v>
      </c>
      <c r="D24" s="7">
        <v>612</v>
      </c>
    </row>
    <row r="25" spans="1:12" x14ac:dyDescent="0.25">
      <c r="A25" s="2" t="s">
        <v>23</v>
      </c>
      <c r="D25" s="7">
        <v>0</v>
      </c>
    </row>
    <row r="26" spans="1:12" x14ac:dyDescent="0.25">
      <c r="A26" s="2" t="s">
        <v>24</v>
      </c>
      <c r="D26" s="7">
        <v>248.59</v>
      </c>
    </row>
    <row r="27" spans="1:12" x14ac:dyDescent="0.25">
      <c r="A27" s="2" t="s">
        <v>25</v>
      </c>
      <c r="D27" s="7">
        <v>0</v>
      </c>
    </row>
    <row r="28" spans="1:12" x14ac:dyDescent="0.25">
      <c r="A28" s="2" t="s">
        <v>26</v>
      </c>
      <c r="D28" s="7">
        <v>1248.1600000000001</v>
      </c>
    </row>
    <row r="29" spans="1:12" x14ac:dyDescent="0.25">
      <c r="A29" s="2" t="s">
        <v>27</v>
      </c>
      <c r="D29" s="7">
        <v>5227.95</v>
      </c>
    </row>
    <row r="30" spans="1:12" x14ac:dyDescent="0.25">
      <c r="A30" s="2" t="s">
        <v>28</v>
      </c>
      <c r="D30" s="7">
        <v>35</v>
      </c>
    </row>
    <row r="31" spans="1:12" x14ac:dyDescent="0.25">
      <c r="A31" s="2" t="s">
        <v>29</v>
      </c>
      <c r="D31" s="7">
        <v>37.5</v>
      </c>
    </row>
    <row r="32" spans="1:12" x14ac:dyDescent="0.25">
      <c r="A32" s="2" t="s">
        <v>30</v>
      </c>
      <c r="B32" s="2"/>
      <c r="D32" s="7">
        <v>731.25</v>
      </c>
    </row>
    <row r="33" spans="1:4" x14ac:dyDescent="0.25">
      <c r="A33" s="2" t="s">
        <v>31</v>
      </c>
      <c r="B33" s="2"/>
      <c r="D33" s="7">
        <v>828.5</v>
      </c>
    </row>
    <row r="34" spans="1:4" x14ac:dyDescent="0.25">
      <c r="A34" s="2" t="s">
        <v>32</v>
      </c>
      <c r="B34" s="2"/>
      <c r="D34" s="7">
        <v>9128.2099999999973</v>
      </c>
    </row>
    <row r="35" spans="1:4" x14ac:dyDescent="0.25">
      <c r="A35" s="2" t="s">
        <v>33</v>
      </c>
      <c r="B35" s="2"/>
      <c r="D35" s="7">
        <v>8442.43</v>
      </c>
    </row>
    <row r="36" spans="1:4" x14ac:dyDescent="0.25">
      <c r="A36" s="2" t="s">
        <v>34</v>
      </c>
      <c r="B36" s="2"/>
      <c r="D36" s="7">
        <v>298.20000000000005</v>
      </c>
    </row>
    <row r="37" spans="1:4" x14ac:dyDescent="0.25">
      <c r="A37" s="2" t="s">
        <v>6</v>
      </c>
      <c r="B37" s="2"/>
      <c r="D37" s="7">
        <v>1914.95</v>
      </c>
    </row>
    <row r="38" spans="1:4" x14ac:dyDescent="0.25">
      <c r="A38" s="2" t="s">
        <v>10</v>
      </c>
      <c r="B38" s="2"/>
      <c r="D38" s="7">
        <v>118.00999999999999</v>
      </c>
    </row>
    <row r="39" spans="1:4" x14ac:dyDescent="0.25">
      <c r="A39" s="2" t="s">
        <v>11</v>
      </c>
      <c r="B39" s="2"/>
      <c r="D39" s="7">
        <v>0</v>
      </c>
    </row>
    <row r="40" spans="1:4" x14ac:dyDescent="0.25">
      <c r="D40" s="2"/>
    </row>
    <row r="41" spans="1:4" ht="15.75" thickBot="1" x14ac:dyDescent="0.3">
      <c r="A41" t="s">
        <v>39</v>
      </c>
      <c r="D41" s="8">
        <f>SUM(D18:D40)</f>
        <v>43370.729999999989</v>
      </c>
    </row>
    <row r="42" spans="1:4" x14ac:dyDescent="0.25">
      <c r="D42" s="2"/>
    </row>
    <row r="43" spans="1:4" x14ac:dyDescent="0.25">
      <c r="A43" s="2" t="s">
        <v>7</v>
      </c>
      <c r="D43" s="2"/>
    </row>
    <row r="44" spans="1:4" x14ac:dyDescent="0.25">
      <c r="A44" t="s">
        <v>9</v>
      </c>
      <c r="D44" s="6">
        <v>10456</v>
      </c>
    </row>
    <row r="45" spans="1:4" x14ac:dyDescent="0.25">
      <c r="A45" t="s">
        <v>8</v>
      </c>
      <c r="D45" s="6">
        <v>37957.85</v>
      </c>
    </row>
    <row r="46" spans="1:4" x14ac:dyDescent="0.25">
      <c r="A46" t="s">
        <v>5</v>
      </c>
      <c r="D46" s="6">
        <v>-43370.73</v>
      </c>
    </row>
    <row r="47" spans="1:4" x14ac:dyDescent="0.25">
      <c r="D47" s="6"/>
    </row>
    <row r="48" spans="1:4" x14ac:dyDescent="0.25">
      <c r="D48" s="3">
        <f>SUM(D44:D47)</f>
        <v>5043.1199999999953</v>
      </c>
    </row>
  </sheetData>
  <dataValidations xWindow="181" yWindow="609" count="2">
    <dataValidation type="list" allowBlank="1" showInputMessage="1" promptTitle="Categories" prompt="Select a category from the drop-down list." sqref="A19:A31 A10:A14" xr:uid="{00DCF310-9309-4F7F-A24A-409697FF15C4}">
      <formula1>INDIRECT("CategoryTable[Name]")</formula1>
    </dataValidation>
    <dataValidation type="list" allowBlank="1" showInputMessage="1" showErrorMessage="1" sqref="A18" xr:uid="{0BA2F68C-BB3F-4626-B585-F0798F56A669}">
      <formula1>INDIRECT("CategoryTable[Name]")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2425F-EEB6-405E-B40E-90F6B25FE191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 Phillips</dc:creator>
  <cp:lastModifiedBy>Nicola Phillips</cp:lastModifiedBy>
  <cp:lastPrinted>2026-05-05T15:27:07Z</cp:lastPrinted>
  <dcterms:created xsi:type="dcterms:W3CDTF">2023-04-27T11:00:04Z</dcterms:created>
  <dcterms:modified xsi:type="dcterms:W3CDTF">2026-05-05T17:16:13Z</dcterms:modified>
</cp:coreProperties>
</file>